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Work\Matlab\MV23_index\"/>
    </mc:Choice>
  </mc:AlternateContent>
  <xr:revisionPtr revIDLastSave="0" documentId="13_ncr:1_{ADA4E284-80FE-4EDA-BC55-4CD56C939C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 l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  <c r="B77" i="1" l="1"/>
</calcChain>
</file>

<file path=xl/sharedStrings.xml><?xml version="1.0" encoding="utf-8"?>
<sst xmlns="http://schemas.openxmlformats.org/spreadsheetml/2006/main" count="19" uniqueCount="19">
  <si>
    <t>Date</t>
  </si>
  <si>
    <t>T</t>
  </si>
  <si>
    <t>All-share, value-weighted</t>
  </si>
  <si>
    <t>TR</t>
  </si>
  <si>
    <t>PI</t>
  </si>
  <si>
    <t>Raw Index</t>
  </si>
  <si>
    <t>Industry portfolios (v-w, TR)</t>
  </si>
  <si>
    <t>Banking</t>
  </si>
  <si>
    <t>Insurance</t>
  </si>
  <si>
    <t>Metal &amp; Manuf.</t>
  </si>
  <si>
    <t>Paper &amp; Forestry</t>
  </si>
  <si>
    <t>Source:</t>
  </si>
  <si>
    <t>Vaihekoski, Mika (2024) Revisiting Stock Market Index for the Helsinki Stock Exchange 1912–1981. Forthcoming in Journal of Risk and Financial Management.</t>
  </si>
  <si>
    <t>Name:</t>
  </si>
  <si>
    <t>Year-end values for the Stock Indices for Finland</t>
  </si>
  <si>
    <t>Note:</t>
  </si>
  <si>
    <t>Monthly values are available upon request for research purposes. End of October = 100.</t>
  </si>
  <si>
    <t xml:space="preserve">Available as OA (Open Access) at </t>
  </si>
  <si>
    <t>https://doi.org/10.3390/jrfm17030090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</si>
</sst>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3390/jrfm17030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showGridLines="0"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F20" sqref="F20"/>
    </sheetView>
  </sheetViews>
  <sheetFormatPr defaultRowHeight="14.4" x14ac:dyDescent="0.3"/>
  <cols>
    <col min="1" max="1" width="10.109375" bestFit="1" customWidth="1"/>
    <col min="2" max="2" width="10.109375" customWidth="1"/>
    <col min="6" max="9" width="14.21875" customWidth="1"/>
  </cols>
  <sheetData>
    <row r="1" spans="1:9" x14ac:dyDescent="0.3">
      <c r="A1" t="s">
        <v>13</v>
      </c>
      <c r="B1" s="6" t="s">
        <v>14</v>
      </c>
    </row>
    <row r="2" spans="1:9" x14ac:dyDescent="0.3">
      <c r="A2" t="s">
        <v>11</v>
      </c>
      <c r="B2" t="s">
        <v>12</v>
      </c>
    </row>
    <row r="3" spans="1:9" x14ac:dyDescent="0.3">
      <c r="B3" t="s">
        <v>17</v>
      </c>
      <c r="E3" s="9" t="s">
        <v>18</v>
      </c>
    </row>
    <row r="4" spans="1:9" x14ac:dyDescent="0.3">
      <c r="A4" t="s">
        <v>15</v>
      </c>
      <c r="B4" t="s">
        <v>16</v>
      </c>
    </row>
    <row r="6" spans="1:9" x14ac:dyDescent="0.3">
      <c r="C6" s="7" t="s">
        <v>2</v>
      </c>
      <c r="D6" s="7"/>
      <c r="E6" s="7"/>
      <c r="F6" s="8" t="s">
        <v>6</v>
      </c>
      <c r="G6" s="8"/>
      <c r="H6" s="8"/>
      <c r="I6" s="8"/>
    </row>
    <row r="7" spans="1:9" x14ac:dyDescent="0.3">
      <c r="A7" t="s">
        <v>0</v>
      </c>
      <c r="B7" t="s">
        <v>1</v>
      </c>
      <c r="C7" s="4" t="s">
        <v>3</v>
      </c>
      <c r="D7" s="4" t="s">
        <v>4</v>
      </c>
      <c r="E7" s="4" t="s">
        <v>5</v>
      </c>
      <c r="F7" s="4" t="s">
        <v>7</v>
      </c>
      <c r="G7" s="4" t="s">
        <v>8</v>
      </c>
      <c r="H7" s="5" t="s">
        <v>10</v>
      </c>
      <c r="I7" s="4" t="s">
        <v>9</v>
      </c>
    </row>
    <row r="8" spans="1:9" x14ac:dyDescent="0.3">
      <c r="A8" s="1">
        <v>4749</v>
      </c>
      <c r="B8" s="3">
        <v>3</v>
      </c>
      <c r="C8" s="2">
        <v>93.149242057462999</v>
      </c>
      <c r="D8" s="2">
        <v>93.149242057462999</v>
      </c>
      <c r="E8" s="2">
        <v>93.149242057462999</v>
      </c>
      <c r="F8" s="2">
        <v>92.290049098394576</v>
      </c>
      <c r="G8" s="2">
        <v>98.492462311557787</v>
      </c>
      <c r="H8" s="2">
        <v>100</v>
      </c>
      <c r="I8" s="2">
        <v>96.309235984683241</v>
      </c>
    </row>
    <row r="9" spans="1:9" x14ac:dyDescent="0.3">
      <c r="A9" s="1">
        <v>5114</v>
      </c>
      <c r="B9" s="3">
        <f>B8+12</f>
        <v>15</v>
      </c>
      <c r="C9" s="2">
        <v>97.550398494985998</v>
      </c>
      <c r="D9" s="2">
        <v>93.414374663302993</v>
      </c>
      <c r="E9" s="2">
        <v>93.342548758120458</v>
      </c>
      <c r="F9" s="2">
        <v>95.660065201847928</v>
      </c>
      <c r="G9" s="2">
        <v>105.72627754085552</v>
      </c>
      <c r="H9" s="2">
        <v>115.70247933884295</v>
      </c>
      <c r="I9" s="2">
        <v>101.56447868122928</v>
      </c>
    </row>
    <row r="10" spans="1:9" x14ac:dyDescent="0.3">
      <c r="A10" s="1">
        <v>5479</v>
      </c>
      <c r="B10" s="3">
        <f t="shared" ref="B10:B73" si="0">B9+12</f>
        <v>27</v>
      </c>
      <c r="C10" s="2">
        <v>100.02567692764309</v>
      </c>
      <c r="D10" s="2">
        <v>90.840689051708026</v>
      </c>
      <c r="E10" s="2">
        <v>89.975252677866152</v>
      </c>
      <c r="F10" s="2">
        <v>97.618946861827396</v>
      </c>
      <c r="G10" s="2">
        <v>109.90599924662891</v>
      </c>
      <c r="H10" s="2">
        <v>126.95133149678603</v>
      </c>
      <c r="I10" s="2">
        <v>105.58379354643785</v>
      </c>
    </row>
    <row r="11" spans="1:9" x14ac:dyDescent="0.3">
      <c r="A11" s="1">
        <v>5844</v>
      </c>
      <c r="B11" s="3">
        <f t="shared" si="0"/>
        <v>39</v>
      </c>
      <c r="C11" s="2">
        <v>127.10734375079467</v>
      </c>
      <c r="D11" s="2">
        <v>109.76109270792013</v>
      </c>
      <c r="E11" s="2">
        <v>107.84003680523224</v>
      </c>
      <c r="F11" s="2">
        <v>108.80474701291476</v>
      </c>
      <c r="G11" s="2">
        <v>129.18701171866263</v>
      </c>
      <c r="H11" s="2">
        <v>218.01607171486978</v>
      </c>
      <c r="I11" s="2">
        <v>182.31287348253144</v>
      </c>
    </row>
    <row r="12" spans="1:9" x14ac:dyDescent="0.3">
      <c r="A12" s="1">
        <v>6210</v>
      </c>
      <c r="B12" s="3">
        <f t="shared" si="0"/>
        <v>51</v>
      </c>
      <c r="C12" s="2">
        <v>254.30120478981522</v>
      </c>
      <c r="D12" s="2">
        <v>210.0891742152784</v>
      </c>
      <c r="E12" s="2">
        <v>184.56493981340896</v>
      </c>
      <c r="F12" s="2">
        <v>160.62716889491256</v>
      </c>
      <c r="G12" s="2">
        <v>172.12391223719138</v>
      </c>
      <c r="H12" s="2">
        <v>840.50937232234526</v>
      </c>
      <c r="I12" s="2">
        <v>458.01010917120402</v>
      </c>
    </row>
    <row r="13" spans="1:9" x14ac:dyDescent="0.3">
      <c r="A13" s="1">
        <v>6575</v>
      </c>
      <c r="B13" s="3">
        <f t="shared" si="0"/>
        <v>63</v>
      </c>
      <c r="C13" s="2">
        <v>279.22272233410587</v>
      </c>
      <c r="D13" s="2">
        <v>221.37608802179267</v>
      </c>
      <c r="E13" s="2">
        <v>159.73056610482143</v>
      </c>
      <c r="F13" s="2">
        <v>172.47094338454107</v>
      </c>
      <c r="G13" s="2">
        <v>180.84858643506854</v>
      </c>
      <c r="H13" s="2">
        <v>971.61093968537489</v>
      </c>
      <c r="I13" s="2">
        <v>464.89969523076809</v>
      </c>
    </row>
    <row r="14" spans="1:9" x14ac:dyDescent="0.3">
      <c r="A14" s="1">
        <v>6940</v>
      </c>
      <c r="B14" s="3">
        <f t="shared" si="0"/>
        <v>75</v>
      </c>
      <c r="C14" s="2">
        <v>384.52426965818074</v>
      </c>
      <c r="D14" s="2">
        <v>293.13868022883207</v>
      </c>
      <c r="E14" s="2">
        <v>173.94965956870101</v>
      </c>
      <c r="F14" s="2">
        <v>236.19726210843606</v>
      </c>
      <c r="G14" s="2">
        <v>205.52574393361621</v>
      </c>
      <c r="H14" s="2">
        <v>1346.3190879921881</v>
      </c>
      <c r="I14" s="2">
        <v>655.25533502737312</v>
      </c>
    </row>
    <row r="15" spans="1:9" x14ac:dyDescent="0.3">
      <c r="A15" s="1">
        <v>7305</v>
      </c>
      <c r="B15" s="3">
        <f t="shared" si="0"/>
        <v>87</v>
      </c>
      <c r="C15" s="2">
        <v>397.43206566047735</v>
      </c>
      <c r="D15" s="2">
        <v>293.07458414711061</v>
      </c>
      <c r="E15" s="2">
        <v>156.62404104099616</v>
      </c>
      <c r="F15" s="2">
        <v>253.36587089288119</v>
      </c>
      <c r="G15" s="2">
        <v>211.7013805333537</v>
      </c>
      <c r="H15" s="2">
        <v>1357.8523354728452</v>
      </c>
      <c r="I15" s="2">
        <v>644.4137866646256</v>
      </c>
    </row>
    <row r="16" spans="1:9" x14ac:dyDescent="0.3">
      <c r="A16" s="1">
        <v>7671</v>
      </c>
      <c r="B16" s="3">
        <f t="shared" si="0"/>
        <v>99</v>
      </c>
      <c r="C16" s="2">
        <v>389.85119778059885</v>
      </c>
      <c r="D16" s="2">
        <v>274.71267897965703</v>
      </c>
      <c r="E16" s="2">
        <v>114.46577672689048</v>
      </c>
      <c r="F16" s="2">
        <v>206.41798146636503</v>
      </c>
      <c r="G16" s="2">
        <v>221.93676556743333</v>
      </c>
      <c r="H16" s="2">
        <v>1498.4030906250212</v>
      </c>
      <c r="I16" s="2">
        <v>730.58818638859668</v>
      </c>
    </row>
    <row r="17" spans="1:9" x14ac:dyDescent="0.3">
      <c r="A17" s="1">
        <v>8036</v>
      </c>
      <c r="B17" s="3">
        <f t="shared" si="0"/>
        <v>111</v>
      </c>
      <c r="C17" s="2">
        <v>294.10289912998928</v>
      </c>
      <c r="D17" s="2">
        <v>193.07063726848028</v>
      </c>
      <c r="E17" s="2">
        <v>78.237658676283388</v>
      </c>
      <c r="F17" s="2">
        <v>168.13270528566133</v>
      </c>
      <c r="G17" s="2">
        <v>190.67491264490116</v>
      </c>
      <c r="H17" s="2">
        <v>1016.0548087881635</v>
      </c>
      <c r="I17" s="2">
        <v>443.99709797758493</v>
      </c>
    </row>
    <row r="18" spans="1:9" x14ac:dyDescent="0.3">
      <c r="A18" s="1">
        <v>8401</v>
      </c>
      <c r="B18" s="3">
        <f t="shared" si="0"/>
        <v>123</v>
      </c>
      <c r="C18" s="2">
        <v>330.36500553864187</v>
      </c>
      <c r="D18" s="2">
        <v>200.01216365089064</v>
      </c>
      <c r="E18" s="2">
        <v>76.38033256763967</v>
      </c>
      <c r="F18" s="2">
        <v>213.7490423639357</v>
      </c>
      <c r="G18" s="2">
        <v>190.27145571126891</v>
      </c>
      <c r="H18" s="2">
        <v>907.91540710009815</v>
      </c>
      <c r="I18" s="2">
        <v>487.09481803329214</v>
      </c>
    </row>
    <row r="19" spans="1:9" x14ac:dyDescent="0.3">
      <c r="A19" s="1">
        <v>8766</v>
      </c>
      <c r="B19" s="3">
        <f t="shared" si="0"/>
        <v>135</v>
      </c>
      <c r="C19" s="2">
        <v>352.8868686605993</v>
      </c>
      <c r="D19" s="2">
        <v>195.99046281283088</v>
      </c>
      <c r="E19" s="2">
        <v>74.57026694727162</v>
      </c>
      <c r="F19" s="2">
        <v>237.71852415864842</v>
      </c>
      <c r="G19" s="2">
        <v>210.88896476499531</v>
      </c>
      <c r="H19" s="2">
        <v>693.58921003979037</v>
      </c>
      <c r="I19" s="2">
        <v>562.45798483554552</v>
      </c>
    </row>
    <row r="20" spans="1:9" x14ac:dyDescent="0.3">
      <c r="A20" s="1">
        <v>9132</v>
      </c>
      <c r="B20" s="3">
        <f t="shared" si="0"/>
        <v>147</v>
      </c>
      <c r="C20" s="2">
        <v>337.09980959375514</v>
      </c>
      <c r="D20" s="2">
        <v>171.91226631836682</v>
      </c>
      <c r="E20" s="2">
        <v>65.362658280624032</v>
      </c>
      <c r="F20" s="2">
        <v>218.53295082260658</v>
      </c>
      <c r="G20" s="2">
        <v>228.98192338695742</v>
      </c>
      <c r="H20" s="2">
        <v>531.22629945785661</v>
      </c>
      <c r="I20" s="2">
        <v>618.99027739583676</v>
      </c>
    </row>
    <row r="21" spans="1:9" x14ac:dyDescent="0.3">
      <c r="A21" s="1">
        <v>9497</v>
      </c>
      <c r="B21" s="3">
        <f t="shared" si="0"/>
        <v>159</v>
      </c>
      <c r="C21" s="2">
        <v>467.29917729334096</v>
      </c>
      <c r="D21" s="2">
        <v>217.53943777363463</v>
      </c>
      <c r="E21" s="2">
        <v>81.535750765164821</v>
      </c>
      <c r="F21" s="2">
        <v>277.08487538677804</v>
      </c>
      <c r="G21" s="2">
        <v>318.33790491831064</v>
      </c>
      <c r="H21" s="2">
        <v>1004.0197440760678</v>
      </c>
      <c r="I21" s="2">
        <v>795.95411608451764</v>
      </c>
    </row>
    <row r="22" spans="1:9" x14ac:dyDescent="0.3">
      <c r="A22" s="1">
        <v>9862</v>
      </c>
      <c r="B22" s="3">
        <f t="shared" si="0"/>
        <v>171</v>
      </c>
      <c r="C22" s="2">
        <v>643.65246652372309</v>
      </c>
      <c r="D22" s="2">
        <v>276.76841671713834</v>
      </c>
      <c r="E22" s="2">
        <v>99.873610678363391</v>
      </c>
      <c r="F22" s="2">
        <v>353.9862692429254</v>
      </c>
      <c r="G22" s="2">
        <v>443.14001495152786</v>
      </c>
      <c r="H22" s="2">
        <v>1827.1102886591384</v>
      </c>
      <c r="I22" s="2">
        <v>1077.7168824202704</v>
      </c>
    </row>
    <row r="23" spans="1:9" x14ac:dyDescent="0.3">
      <c r="A23" s="1">
        <v>10227</v>
      </c>
      <c r="B23" s="3">
        <f t="shared" si="0"/>
        <v>183</v>
      </c>
      <c r="C23" s="2">
        <v>1169.0071505117076</v>
      </c>
      <c r="D23" s="2">
        <v>472.91571965527197</v>
      </c>
      <c r="E23" s="2">
        <v>145.40708537846243</v>
      </c>
      <c r="F23" s="2">
        <v>603.84104716409422</v>
      </c>
      <c r="G23" s="2">
        <v>763.36676556296607</v>
      </c>
      <c r="H23" s="2">
        <v>3073.3244646362928</v>
      </c>
      <c r="I23" s="2">
        <v>1916.0004198504193</v>
      </c>
    </row>
    <row r="24" spans="1:9" x14ac:dyDescent="0.3">
      <c r="A24" s="1">
        <v>10593</v>
      </c>
      <c r="B24" s="3">
        <f t="shared" si="0"/>
        <v>195</v>
      </c>
      <c r="C24" s="2">
        <v>986.37643362249958</v>
      </c>
      <c r="D24" s="2">
        <v>380.87328497493166</v>
      </c>
      <c r="E24" s="2">
        <v>108.9227729952168</v>
      </c>
      <c r="F24" s="2">
        <v>564.11786436185764</v>
      </c>
      <c r="G24" s="2">
        <v>807.36179645695086</v>
      </c>
      <c r="H24" s="2">
        <v>2413.9108225745622</v>
      </c>
      <c r="I24" s="2">
        <v>1923.2775828738418</v>
      </c>
    </row>
    <row r="25" spans="1:9" x14ac:dyDescent="0.3">
      <c r="A25" s="1">
        <v>10958</v>
      </c>
      <c r="B25" s="3">
        <f t="shared" si="0"/>
        <v>207</v>
      </c>
      <c r="C25" s="2">
        <v>842.50083809619957</v>
      </c>
      <c r="D25" s="2">
        <v>303.88048113201927</v>
      </c>
      <c r="E25" s="2">
        <v>83.254475474287162</v>
      </c>
      <c r="F25" s="2">
        <v>505.01650690280616</v>
      </c>
      <c r="G25" s="2">
        <v>614.00141744361122</v>
      </c>
      <c r="H25" s="2">
        <v>2064.201676837698</v>
      </c>
      <c r="I25" s="2">
        <v>1566.6003028982591</v>
      </c>
    </row>
    <row r="26" spans="1:9" x14ac:dyDescent="0.3">
      <c r="A26" s="1">
        <v>11323</v>
      </c>
      <c r="B26" s="3">
        <f t="shared" si="0"/>
        <v>219</v>
      </c>
      <c r="C26" s="2">
        <v>814.03166802463988</v>
      </c>
      <c r="D26" s="2">
        <v>272.9925511702877</v>
      </c>
      <c r="E26" s="2">
        <v>74.720058972605571</v>
      </c>
      <c r="F26" s="2">
        <v>489.243141620453</v>
      </c>
      <c r="G26" s="2">
        <v>585.23150834303794</v>
      </c>
      <c r="H26" s="2">
        <v>1909.018866560192</v>
      </c>
      <c r="I26" s="2">
        <v>1493.3226724047065</v>
      </c>
    </row>
    <row r="27" spans="1:9" x14ac:dyDescent="0.3">
      <c r="A27" s="1">
        <v>11688</v>
      </c>
      <c r="B27" s="3">
        <f t="shared" si="0"/>
        <v>231</v>
      </c>
      <c r="C27" s="2">
        <v>875.21982097810996</v>
      </c>
      <c r="D27" s="2">
        <v>271.34262394341096</v>
      </c>
      <c r="E27" s="2">
        <v>74.268461816696956</v>
      </c>
      <c r="F27" s="2">
        <v>459.23157252202708</v>
      </c>
      <c r="G27" s="2">
        <v>571.76332053566966</v>
      </c>
      <c r="H27" s="2">
        <v>2503.1360247282641</v>
      </c>
      <c r="I27" s="2">
        <v>1601.8561617784212</v>
      </c>
    </row>
    <row r="28" spans="1:9" x14ac:dyDescent="0.3">
      <c r="A28" s="1">
        <v>12054</v>
      </c>
      <c r="B28" s="3">
        <f t="shared" si="0"/>
        <v>243</v>
      </c>
      <c r="C28" s="2">
        <v>877.01891507109281</v>
      </c>
      <c r="D28" s="2">
        <v>251.66441968592</v>
      </c>
      <c r="E28" s="2">
        <v>68.882393309364232</v>
      </c>
      <c r="F28" s="2">
        <v>429.62159241607918</v>
      </c>
      <c r="G28" s="2">
        <v>605.37176981691516</v>
      </c>
      <c r="H28" s="2">
        <v>2778.7145523144563</v>
      </c>
      <c r="I28" s="2">
        <v>1615.684702487087</v>
      </c>
    </row>
    <row r="29" spans="1:9" x14ac:dyDescent="0.3">
      <c r="A29" s="1">
        <v>12419</v>
      </c>
      <c r="B29" s="3">
        <f t="shared" si="0"/>
        <v>255</v>
      </c>
      <c r="C29" s="2">
        <v>1237.0247943734123</v>
      </c>
      <c r="D29" s="2">
        <v>330.99242149873976</v>
      </c>
      <c r="E29" s="2">
        <v>90.563153590082194</v>
      </c>
      <c r="F29" s="2">
        <v>645.45429916838691</v>
      </c>
      <c r="G29" s="2">
        <v>696.01126066797065</v>
      </c>
      <c r="H29" s="2">
        <v>3976.089490362378</v>
      </c>
      <c r="I29" s="2">
        <v>2180.2675053518005</v>
      </c>
    </row>
    <row r="30" spans="1:9" x14ac:dyDescent="0.3">
      <c r="A30" s="1">
        <v>12784</v>
      </c>
      <c r="B30" s="3">
        <f t="shared" si="0"/>
        <v>267</v>
      </c>
      <c r="C30" s="2">
        <v>1463.5241708052783</v>
      </c>
      <c r="D30" s="2">
        <v>369.10900596766021</v>
      </c>
      <c r="E30" s="2">
        <v>99.821010692485387</v>
      </c>
      <c r="F30" s="2">
        <v>670.95528847542619</v>
      </c>
      <c r="G30" s="2">
        <v>864.42671966757712</v>
      </c>
      <c r="H30" s="2">
        <v>4945.9806020615042</v>
      </c>
      <c r="I30" s="2">
        <v>2853.0322720610839</v>
      </c>
    </row>
    <row r="31" spans="1:9" x14ac:dyDescent="0.3">
      <c r="A31" s="1">
        <v>13149</v>
      </c>
      <c r="B31" s="3">
        <f t="shared" si="0"/>
        <v>279</v>
      </c>
      <c r="C31" s="2">
        <v>1636.8302241034021</v>
      </c>
      <c r="D31" s="2">
        <v>390.47107284240127</v>
      </c>
      <c r="E31" s="2">
        <v>102.28153334067562</v>
      </c>
      <c r="F31" s="2">
        <v>686.04328505845672</v>
      </c>
      <c r="G31" s="2">
        <v>986.93238348218586</v>
      </c>
      <c r="H31" s="2">
        <v>5890.9946032129055</v>
      </c>
      <c r="I31" s="2">
        <v>3503.1599857786223</v>
      </c>
    </row>
    <row r="32" spans="1:9" x14ac:dyDescent="0.3">
      <c r="A32" s="1">
        <v>13515</v>
      </c>
      <c r="B32" s="3">
        <f t="shared" si="0"/>
        <v>291</v>
      </c>
      <c r="C32" s="2">
        <v>2382.2254100911546</v>
      </c>
      <c r="D32" s="2">
        <v>541.09956007783092</v>
      </c>
      <c r="E32" s="2">
        <v>141.71385187646703</v>
      </c>
      <c r="F32" s="2">
        <v>868.67940572597149</v>
      </c>
      <c r="G32" s="2">
        <v>1237.3881414083767</v>
      </c>
      <c r="H32" s="2">
        <v>9344.1740956771537</v>
      </c>
      <c r="I32" s="2">
        <v>5473.7001184581623</v>
      </c>
    </row>
    <row r="33" spans="1:9" x14ac:dyDescent="0.3">
      <c r="A33" s="1">
        <v>13880</v>
      </c>
      <c r="B33" s="3">
        <f t="shared" si="0"/>
        <v>303</v>
      </c>
      <c r="C33" s="2">
        <v>2353.8942772167538</v>
      </c>
      <c r="D33" s="2">
        <v>515.14508365999984</v>
      </c>
      <c r="E33" s="2">
        <v>122.04176768331983</v>
      </c>
      <c r="F33" s="2">
        <v>954.45605509079189</v>
      </c>
      <c r="G33" s="2">
        <v>1322.1389265784221</v>
      </c>
      <c r="H33" s="2">
        <v>8600.4262725680819</v>
      </c>
      <c r="I33" s="2">
        <v>5153.6903684627832</v>
      </c>
    </row>
    <row r="34" spans="1:9" x14ac:dyDescent="0.3">
      <c r="A34" s="1">
        <v>14245</v>
      </c>
      <c r="B34" s="3">
        <f t="shared" si="0"/>
        <v>315</v>
      </c>
      <c r="C34" s="2">
        <v>2388.4772883640753</v>
      </c>
      <c r="D34" s="2">
        <v>497.03779029625247</v>
      </c>
      <c r="E34" s="2">
        <v>116.44243292308676</v>
      </c>
      <c r="F34" s="2">
        <v>961.99874818060914</v>
      </c>
      <c r="G34" s="2">
        <v>1567.8802821211455</v>
      </c>
      <c r="H34" s="2">
        <v>8355.3376282274749</v>
      </c>
      <c r="I34" s="2">
        <v>5617.9385412025604</v>
      </c>
    </row>
    <row r="35" spans="1:9" x14ac:dyDescent="0.3">
      <c r="A35" s="1">
        <v>14610</v>
      </c>
      <c r="B35" s="3">
        <f t="shared" si="0"/>
        <v>327</v>
      </c>
      <c r="C35" s="2">
        <v>2271.5116945956684</v>
      </c>
      <c r="D35" s="2">
        <v>450.5396363832287</v>
      </c>
      <c r="E35" s="2">
        <v>104.7195250667086</v>
      </c>
      <c r="F35" s="2">
        <v>859.53853767252758</v>
      </c>
      <c r="G35" s="2">
        <v>1716.8590817131897</v>
      </c>
      <c r="H35" s="2">
        <v>7821.1886205313267</v>
      </c>
      <c r="I35" s="2">
        <v>5744.1853658634936</v>
      </c>
    </row>
    <row r="36" spans="1:9" x14ac:dyDescent="0.3">
      <c r="A36" s="1">
        <v>14976</v>
      </c>
      <c r="B36" s="3">
        <f t="shared" si="0"/>
        <v>339</v>
      </c>
      <c r="C36" s="2">
        <v>2784.4157983842179</v>
      </c>
      <c r="D36" s="2">
        <v>531.88620325734132</v>
      </c>
      <c r="E36" s="2">
        <v>123.27024905523388</v>
      </c>
      <c r="F36" s="2">
        <v>799.28925869348609</v>
      </c>
      <c r="G36" s="2">
        <v>1626.1062857607101</v>
      </c>
      <c r="H36" s="2">
        <v>8568.5251773361542</v>
      </c>
      <c r="I36" s="2">
        <v>8528.9674843323028</v>
      </c>
    </row>
    <row r="37" spans="1:9" x14ac:dyDescent="0.3">
      <c r="A37" s="1">
        <v>15341</v>
      </c>
      <c r="B37" s="3">
        <f t="shared" si="0"/>
        <v>351</v>
      </c>
      <c r="C37" s="2">
        <v>4045.3667145086433</v>
      </c>
      <c r="D37" s="2">
        <v>749.1863608655849</v>
      </c>
      <c r="E37" s="2">
        <v>169.66751371245215</v>
      </c>
      <c r="F37" s="2">
        <v>1039.5420280172107</v>
      </c>
      <c r="G37" s="2">
        <v>1913.6151212474572</v>
      </c>
      <c r="H37" s="2">
        <v>14467.861272909171</v>
      </c>
      <c r="I37" s="2">
        <v>12296.376800432432</v>
      </c>
    </row>
    <row r="38" spans="1:9" x14ac:dyDescent="0.3">
      <c r="A38" s="1">
        <v>15706</v>
      </c>
      <c r="B38" s="3">
        <f t="shared" si="0"/>
        <v>363</v>
      </c>
      <c r="C38" s="2">
        <v>5353.0885289521129</v>
      </c>
      <c r="D38" s="2">
        <v>968.72441713878607</v>
      </c>
      <c r="E38" s="2">
        <v>215.86572627972717</v>
      </c>
      <c r="F38" s="2">
        <v>1181.3021175607532</v>
      </c>
      <c r="G38" s="2">
        <v>2530.5183006653397</v>
      </c>
      <c r="H38" s="2">
        <v>21219.200857826378</v>
      </c>
      <c r="I38" s="2">
        <v>16203.640476810531</v>
      </c>
    </row>
    <row r="39" spans="1:9" x14ac:dyDescent="0.3">
      <c r="A39" s="1">
        <v>16071</v>
      </c>
      <c r="B39" s="3">
        <f t="shared" si="0"/>
        <v>375</v>
      </c>
      <c r="C39" s="2">
        <v>5265.152939217417</v>
      </c>
      <c r="D39" s="2">
        <v>930.9858652160367</v>
      </c>
      <c r="E39" s="2">
        <v>204.21447640973042</v>
      </c>
      <c r="F39" s="2">
        <v>1290.1901189407683</v>
      </c>
      <c r="G39" s="2">
        <v>2783.8915556071793</v>
      </c>
      <c r="H39" s="2">
        <v>21419.277730666076</v>
      </c>
      <c r="I39" s="2">
        <v>15279.418603211981</v>
      </c>
    </row>
    <row r="40" spans="1:9" x14ac:dyDescent="0.3">
      <c r="A40" s="1">
        <v>16437</v>
      </c>
      <c r="B40" s="3">
        <f t="shared" si="0"/>
        <v>387</v>
      </c>
      <c r="C40" s="2">
        <v>5055.4172945650171</v>
      </c>
      <c r="D40" s="2">
        <v>869.34116614604818</v>
      </c>
      <c r="E40" s="2">
        <v>190.56660971490075</v>
      </c>
      <c r="F40" s="2">
        <v>1190.8009481899846</v>
      </c>
      <c r="G40" s="2">
        <v>2870.0820414938157</v>
      </c>
      <c r="H40" s="2">
        <v>19370.767107959007</v>
      </c>
      <c r="I40" s="2">
        <v>15554.064691723794</v>
      </c>
    </row>
    <row r="41" spans="1:9" x14ac:dyDescent="0.3">
      <c r="A41" s="1">
        <v>16802</v>
      </c>
      <c r="B41" s="3">
        <f t="shared" si="0"/>
        <v>399</v>
      </c>
      <c r="C41" s="2">
        <v>11097.761923730326</v>
      </c>
      <c r="D41" s="2">
        <v>1865.6673754170135</v>
      </c>
      <c r="E41" s="2">
        <v>406.83441131441032</v>
      </c>
      <c r="F41" s="2">
        <v>1725.5497408333704</v>
      </c>
      <c r="G41" s="2">
        <v>4395.9528649874565</v>
      </c>
      <c r="H41" s="2">
        <v>44675.834385937153</v>
      </c>
      <c r="I41" s="2">
        <v>40303.264084189439</v>
      </c>
    </row>
    <row r="42" spans="1:9" x14ac:dyDescent="0.3">
      <c r="A42" s="1">
        <v>17167</v>
      </c>
      <c r="B42" s="3">
        <f t="shared" si="0"/>
        <v>411</v>
      </c>
      <c r="C42" s="2">
        <v>8634.1650917771622</v>
      </c>
      <c r="D42" s="2">
        <v>1420.4008799662715</v>
      </c>
      <c r="E42" s="2">
        <v>291.14374754331476</v>
      </c>
      <c r="F42" s="2">
        <v>1275.818802155487</v>
      </c>
      <c r="G42" s="2">
        <v>3458.2826234091222</v>
      </c>
      <c r="H42" s="2">
        <v>38642.122884685297</v>
      </c>
      <c r="I42" s="2">
        <v>30269.726330187677</v>
      </c>
    </row>
    <row r="43" spans="1:9" x14ac:dyDescent="0.3">
      <c r="A43" s="1">
        <v>17532</v>
      </c>
      <c r="B43" s="3">
        <f t="shared" si="0"/>
        <v>423</v>
      </c>
      <c r="C43" s="2">
        <v>8311.9980602660507</v>
      </c>
      <c r="D43" s="2">
        <v>1326.2409158678156</v>
      </c>
      <c r="E43" s="2">
        <v>265.55912318416557</v>
      </c>
      <c r="F43" s="2">
        <v>1292.722967656043</v>
      </c>
      <c r="G43" s="2">
        <v>3850.0659801815814</v>
      </c>
      <c r="H43" s="2">
        <v>38672.838878923067</v>
      </c>
      <c r="I43" s="2">
        <v>28095.310228564995</v>
      </c>
    </row>
    <row r="44" spans="1:9" x14ac:dyDescent="0.3">
      <c r="A44" s="1">
        <v>17898</v>
      </c>
      <c r="B44" s="3">
        <f t="shared" si="0"/>
        <v>435</v>
      </c>
      <c r="C44" s="2">
        <v>6041.7500575902686</v>
      </c>
      <c r="D44" s="2">
        <v>928.89601653312218</v>
      </c>
      <c r="E44" s="2">
        <v>184.50931208156084</v>
      </c>
      <c r="F44" s="2">
        <v>1181.9902676320153</v>
      </c>
      <c r="G44" s="2">
        <v>4229.2219231404033</v>
      </c>
      <c r="H44" s="2">
        <v>27946.673892264105</v>
      </c>
      <c r="I44" s="2">
        <v>16634.057664662705</v>
      </c>
    </row>
    <row r="45" spans="1:9" x14ac:dyDescent="0.3">
      <c r="A45" s="1">
        <v>18263</v>
      </c>
      <c r="B45" s="3">
        <f t="shared" si="0"/>
        <v>447</v>
      </c>
      <c r="C45" s="2">
        <v>8555.8487078319595</v>
      </c>
      <c r="D45" s="2">
        <v>1254.5212561316378</v>
      </c>
      <c r="E45" s="2">
        <v>245.69152132954383</v>
      </c>
      <c r="F45" s="2">
        <v>1661.858231823117</v>
      </c>
      <c r="G45" s="2">
        <v>5817.5812383009652</v>
      </c>
      <c r="H45" s="2">
        <v>37975.611011122164</v>
      </c>
      <c r="I45" s="2">
        <v>22732.313286711757</v>
      </c>
    </row>
    <row r="46" spans="1:9" x14ac:dyDescent="0.3">
      <c r="A46" s="1">
        <v>18628</v>
      </c>
      <c r="B46" s="3">
        <f t="shared" si="0"/>
        <v>459</v>
      </c>
      <c r="C46" s="2">
        <v>14650.426467336345</v>
      </c>
      <c r="D46" s="2">
        <v>2069.8549948363707</v>
      </c>
      <c r="E46" s="2">
        <v>392.10800972329514</v>
      </c>
      <c r="F46" s="2">
        <v>2140.2107862512808</v>
      </c>
      <c r="G46" s="2">
        <v>9136.0507631037581</v>
      </c>
      <c r="H46" s="2">
        <v>74081.001937423469</v>
      </c>
      <c r="I46" s="2">
        <v>45076.833719525566</v>
      </c>
    </row>
    <row r="47" spans="1:9" x14ac:dyDescent="0.3">
      <c r="A47" s="1">
        <v>18993</v>
      </c>
      <c r="B47" s="3">
        <f t="shared" si="0"/>
        <v>471</v>
      </c>
      <c r="C47" s="2">
        <v>18198.356745093894</v>
      </c>
      <c r="D47" s="2">
        <v>2493.0411585874645</v>
      </c>
      <c r="E47" s="2">
        <v>398.81540129136607</v>
      </c>
      <c r="F47" s="2">
        <v>2297.5286067746597</v>
      </c>
      <c r="G47" s="2">
        <v>13405.418332407602</v>
      </c>
      <c r="H47" s="2">
        <v>107268.24249011258</v>
      </c>
      <c r="I47" s="2">
        <v>53351.141121764886</v>
      </c>
    </row>
    <row r="48" spans="1:9" x14ac:dyDescent="0.3">
      <c r="A48" s="1">
        <v>19359</v>
      </c>
      <c r="B48" s="3">
        <f t="shared" si="0"/>
        <v>483</v>
      </c>
      <c r="C48" s="2">
        <v>15796.020209146134</v>
      </c>
      <c r="D48" s="2">
        <v>2054.1539545824944</v>
      </c>
      <c r="E48" s="2">
        <v>322.76903127831548</v>
      </c>
      <c r="F48" s="2">
        <v>2280.9174733481614</v>
      </c>
      <c r="G48" s="2">
        <v>16791.50726182156</v>
      </c>
      <c r="H48" s="2">
        <v>89725.191080658697</v>
      </c>
      <c r="I48" s="2">
        <v>40513.145218236896</v>
      </c>
    </row>
    <row r="49" spans="1:9" x14ac:dyDescent="0.3">
      <c r="A49" s="1">
        <v>19724</v>
      </c>
      <c r="B49" s="3">
        <f t="shared" si="0"/>
        <v>495</v>
      </c>
      <c r="C49" s="2">
        <v>21285.925322844287</v>
      </c>
      <c r="D49" s="2">
        <v>2634.7462185320096</v>
      </c>
      <c r="E49" s="2">
        <v>405.7597581482168</v>
      </c>
      <c r="F49" s="2">
        <v>3286.8452664914225</v>
      </c>
      <c r="G49" s="2">
        <v>24447.603582663851</v>
      </c>
      <c r="H49" s="2">
        <v>119082.00243126648</v>
      </c>
      <c r="I49" s="2">
        <v>63076.164012262307</v>
      </c>
    </row>
    <row r="50" spans="1:9" x14ac:dyDescent="0.3">
      <c r="A50" s="1">
        <v>20089</v>
      </c>
      <c r="B50" s="3">
        <f t="shared" si="0"/>
        <v>507</v>
      </c>
      <c r="C50" s="2">
        <v>22211.878817523684</v>
      </c>
      <c r="D50" s="2">
        <v>2624.8481726999826</v>
      </c>
      <c r="E50" s="2">
        <v>394.77895684854491</v>
      </c>
      <c r="F50" s="2">
        <v>3292.1705922337187</v>
      </c>
      <c r="G50" s="2">
        <v>26017.143901043139</v>
      </c>
      <c r="H50" s="2">
        <v>130935.23462694671</v>
      </c>
      <c r="I50" s="2">
        <v>76476.353532131907</v>
      </c>
    </row>
    <row r="51" spans="1:9" x14ac:dyDescent="0.3">
      <c r="A51" s="1">
        <v>20454</v>
      </c>
      <c r="B51" s="3">
        <f t="shared" si="0"/>
        <v>519</v>
      </c>
      <c r="C51" s="2">
        <v>35072.668595024435</v>
      </c>
      <c r="D51" s="2">
        <v>3974.9286966591562</v>
      </c>
      <c r="E51" s="2">
        <v>584.8890707396796</v>
      </c>
      <c r="F51" s="2">
        <v>4181.213514261487</v>
      </c>
      <c r="G51" s="2">
        <v>44761.366016311433</v>
      </c>
      <c r="H51" s="2">
        <v>232648.29366140749</v>
      </c>
      <c r="I51" s="2">
        <v>148375.66860874012</v>
      </c>
    </row>
    <row r="52" spans="1:9" x14ac:dyDescent="0.3">
      <c r="A52" s="1">
        <v>20820</v>
      </c>
      <c r="B52" s="3">
        <f t="shared" si="0"/>
        <v>531</v>
      </c>
      <c r="C52" s="2">
        <v>35512.904384570385</v>
      </c>
      <c r="D52" s="2">
        <v>3888.4250291237386</v>
      </c>
      <c r="E52" s="2">
        <v>508.39095504367583</v>
      </c>
      <c r="F52" s="2">
        <v>3891.6044592088288</v>
      </c>
      <c r="G52" s="2">
        <v>57656.123733363318</v>
      </c>
      <c r="H52" s="2">
        <v>216533.54232604895</v>
      </c>
      <c r="I52" s="2">
        <v>178750.37422958735</v>
      </c>
    </row>
    <row r="53" spans="1:9" x14ac:dyDescent="0.3">
      <c r="A53" s="1">
        <v>21185</v>
      </c>
      <c r="B53" s="3">
        <f t="shared" si="0"/>
        <v>543</v>
      </c>
      <c r="C53" s="2">
        <v>30172.275629570519</v>
      </c>
      <c r="D53" s="2">
        <v>3166.4510122622592</v>
      </c>
      <c r="E53" s="2">
        <v>413.97320240632411</v>
      </c>
      <c r="F53" s="2">
        <v>3594.0536043493339</v>
      </c>
      <c r="G53" s="2">
        <v>48224.769812117127</v>
      </c>
      <c r="H53" s="2">
        <v>187128.95786168647</v>
      </c>
      <c r="I53" s="2">
        <v>148498.16525534989</v>
      </c>
    </row>
    <row r="54" spans="1:9" x14ac:dyDescent="0.3">
      <c r="A54" s="1">
        <v>21550</v>
      </c>
      <c r="B54" s="3">
        <f t="shared" si="0"/>
        <v>555</v>
      </c>
      <c r="C54" s="2">
        <v>32041.802130539381</v>
      </c>
      <c r="D54" s="2">
        <v>3190.7898531379869</v>
      </c>
      <c r="E54" s="2">
        <v>401.365781461219</v>
      </c>
      <c r="F54" s="2">
        <v>4175.7365789886562</v>
      </c>
      <c r="G54" s="2">
        <v>53815.100599882171</v>
      </c>
      <c r="H54" s="2">
        <v>204214.33919265796</v>
      </c>
      <c r="I54" s="2">
        <v>144852.35540505298</v>
      </c>
    </row>
    <row r="55" spans="1:9" x14ac:dyDescent="0.3">
      <c r="A55" s="1">
        <v>21915</v>
      </c>
      <c r="B55" s="3">
        <f t="shared" si="0"/>
        <v>567</v>
      </c>
      <c r="C55" s="2">
        <v>45888.150486691331</v>
      </c>
      <c r="D55" s="2">
        <v>4340.2267431970513</v>
      </c>
      <c r="E55" s="2">
        <v>489.65460658708184</v>
      </c>
      <c r="F55" s="2">
        <v>5822.1159713320649</v>
      </c>
      <c r="G55" s="2">
        <v>86810.270308728155</v>
      </c>
      <c r="H55" s="2">
        <v>319773.65715379268</v>
      </c>
      <c r="I55" s="2">
        <v>193848.45486668221</v>
      </c>
    </row>
    <row r="56" spans="1:9" x14ac:dyDescent="0.3">
      <c r="A56" s="1">
        <v>22281</v>
      </c>
      <c r="B56" s="3">
        <f t="shared" si="0"/>
        <v>579</v>
      </c>
      <c r="C56" s="2">
        <v>52810.453943459688</v>
      </c>
      <c r="D56" s="2">
        <v>4773.1772232606882</v>
      </c>
      <c r="E56" s="2">
        <v>525.68605948364973</v>
      </c>
      <c r="F56" s="2">
        <v>6811.2539581284855</v>
      </c>
      <c r="G56" s="2">
        <v>96999.659546196708</v>
      </c>
      <c r="H56" s="2">
        <v>357542.77471549949</v>
      </c>
      <c r="I56" s="2">
        <v>235409.59320492815</v>
      </c>
    </row>
    <row r="57" spans="1:9" x14ac:dyDescent="0.3">
      <c r="A57" s="1">
        <v>22646</v>
      </c>
      <c r="B57" s="3">
        <f t="shared" si="0"/>
        <v>591</v>
      </c>
      <c r="C57" s="2">
        <v>52440.331700685121</v>
      </c>
      <c r="D57" s="2">
        <v>4515.5286874225058</v>
      </c>
      <c r="E57" s="2">
        <v>478.17561977797078</v>
      </c>
      <c r="F57" s="2">
        <v>7940.6721752371022</v>
      </c>
      <c r="G57" s="2">
        <v>119632.04098804144</v>
      </c>
      <c r="H57" s="2">
        <v>320190.09773181676</v>
      </c>
      <c r="I57" s="2">
        <v>235456.55630292933</v>
      </c>
    </row>
    <row r="58" spans="1:9" x14ac:dyDescent="0.3">
      <c r="A58" s="1">
        <v>23011</v>
      </c>
      <c r="B58" s="3">
        <f t="shared" si="0"/>
        <v>603</v>
      </c>
      <c r="C58" s="2">
        <v>60125.02410031249</v>
      </c>
      <c r="D58" s="2">
        <v>4894.9543401577212</v>
      </c>
      <c r="E58" s="2">
        <v>501.10809384729043</v>
      </c>
      <c r="F58" s="2">
        <v>8898.2113550662325</v>
      </c>
      <c r="G58" s="2">
        <v>158180.56636043609</v>
      </c>
      <c r="H58" s="2">
        <v>345117.77931114542</v>
      </c>
      <c r="I58" s="2">
        <v>284833.95114497392</v>
      </c>
    </row>
    <row r="59" spans="1:9" x14ac:dyDescent="0.3">
      <c r="A59" s="1">
        <v>23376</v>
      </c>
      <c r="B59" s="3">
        <f t="shared" si="0"/>
        <v>615</v>
      </c>
      <c r="C59" s="2">
        <v>63895.933524895438</v>
      </c>
      <c r="D59" s="2">
        <v>4964.0345121365153</v>
      </c>
      <c r="E59" s="2">
        <v>481.88590947917237</v>
      </c>
      <c r="F59" s="2">
        <v>8832.3767047718884</v>
      </c>
      <c r="G59" s="2">
        <v>152680.05236961556</v>
      </c>
      <c r="H59" s="2">
        <v>373965.9217800629</v>
      </c>
      <c r="I59" s="2">
        <v>304707.68998562067</v>
      </c>
    </row>
    <row r="60" spans="1:9" x14ac:dyDescent="0.3">
      <c r="A60" s="1">
        <v>23742</v>
      </c>
      <c r="B60" s="3">
        <f t="shared" si="0"/>
        <v>627</v>
      </c>
      <c r="C60" s="2">
        <v>68045.874692759389</v>
      </c>
      <c r="D60" s="2">
        <v>5023.7701757180021</v>
      </c>
      <c r="E60" s="2">
        <v>483.36712342018745</v>
      </c>
      <c r="F60" s="2">
        <v>8745.6814701215571</v>
      </c>
      <c r="G60" s="2">
        <v>155266.37596244557</v>
      </c>
      <c r="H60" s="2">
        <v>384299.88546446007</v>
      </c>
      <c r="I60" s="2">
        <v>349793.52442665346</v>
      </c>
    </row>
    <row r="61" spans="1:9" x14ac:dyDescent="0.3">
      <c r="A61" s="1">
        <v>24107</v>
      </c>
      <c r="B61" s="3">
        <f t="shared" si="0"/>
        <v>639</v>
      </c>
      <c r="C61" s="2">
        <v>63763.364444736559</v>
      </c>
      <c r="D61" s="2">
        <v>4444.0166142071248</v>
      </c>
      <c r="E61" s="2">
        <v>419.18236654009917</v>
      </c>
      <c r="F61" s="2">
        <v>8637.2120148223657</v>
      </c>
      <c r="G61" s="2">
        <v>166783.95825580676</v>
      </c>
      <c r="H61" s="2">
        <v>327768.83203323901</v>
      </c>
      <c r="I61" s="2">
        <v>333858.64704501478</v>
      </c>
    </row>
    <row r="62" spans="1:9" x14ac:dyDescent="0.3">
      <c r="A62" s="1">
        <v>24472</v>
      </c>
      <c r="B62" s="3">
        <f t="shared" si="0"/>
        <v>651</v>
      </c>
      <c r="C62" s="2">
        <v>59262.327166255171</v>
      </c>
      <c r="D62" s="2">
        <v>3879.0627865918464</v>
      </c>
      <c r="E62" s="2">
        <v>351.13713676108244</v>
      </c>
      <c r="F62" s="2">
        <v>7924.2109045412762</v>
      </c>
      <c r="G62" s="2">
        <v>121857.69647453625</v>
      </c>
      <c r="H62" s="2">
        <v>282097.40993825905</v>
      </c>
      <c r="I62" s="2">
        <v>340069.79135725566</v>
      </c>
    </row>
    <row r="63" spans="1:9" x14ac:dyDescent="0.3">
      <c r="A63" s="1">
        <v>24837</v>
      </c>
      <c r="B63" s="3">
        <f t="shared" si="0"/>
        <v>663</v>
      </c>
      <c r="C63" s="2">
        <v>56559.406585350443</v>
      </c>
      <c r="D63" s="2">
        <v>3435.8509434752891</v>
      </c>
      <c r="E63" s="2">
        <v>305.15547506922223</v>
      </c>
      <c r="F63" s="2">
        <v>8367.0776219210748</v>
      </c>
      <c r="G63" s="2">
        <v>70690.656728522401</v>
      </c>
      <c r="H63" s="2">
        <v>258547.51685408602</v>
      </c>
      <c r="I63" s="2">
        <v>318275.13861275761</v>
      </c>
    </row>
    <row r="64" spans="1:9" x14ac:dyDescent="0.3">
      <c r="A64" s="1">
        <v>25203</v>
      </c>
      <c r="B64" s="3">
        <f t="shared" si="0"/>
        <v>675</v>
      </c>
      <c r="C64" s="2">
        <v>83991.380968931684</v>
      </c>
      <c r="D64" s="2">
        <v>4795.054855460422</v>
      </c>
      <c r="E64" s="2">
        <v>392.6050939223606</v>
      </c>
      <c r="F64" s="2">
        <v>10754.504044605248</v>
      </c>
      <c r="G64" s="2">
        <v>125848.01324488295</v>
      </c>
      <c r="H64" s="2">
        <v>417118.51270285854</v>
      </c>
      <c r="I64" s="2">
        <v>501926.77671227668</v>
      </c>
    </row>
    <row r="65" spans="1:9" x14ac:dyDescent="0.3">
      <c r="A65" s="1">
        <v>25568</v>
      </c>
      <c r="B65" s="3">
        <f t="shared" si="0"/>
        <v>687</v>
      </c>
      <c r="C65" s="2">
        <v>104883.55481100951</v>
      </c>
      <c r="D65" s="2">
        <v>5628.259957798884</v>
      </c>
      <c r="E65" s="2">
        <v>427.20433867920116</v>
      </c>
      <c r="F65" s="2">
        <v>13264.318103013733</v>
      </c>
      <c r="G65" s="2">
        <v>134400.4279465026</v>
      </c>
      <c r="H65" s="2">
        <v>521937.97284167638</v>
      </c>
      <c r="I65" s="2">
        <v>628981.81090175523</v>
      </c>
    </row>
    <row r="66" spans="1:9" x14ac:dyDescent="0.3">
      <c r="A66" s="1">
        <v>25933</v>
      </c>
      <c r="B66" s="3">
        <f t="shared" si="0"/>
        <v>699</v>
      </c>
      <c r="C66" s="2">
        <v>133802.70725888692</v>
      </c>
      <c r="D66" s="2">
        <v>6760.0299297054717</v>
      </c>
      <c r="E66" s="2">
        <v>483.42597672936114</v>
      </c>
      <c r="F66" s="2">
        <v>15458.44404723731</v>
      </c>
      <c r="G66" s="2">
        <v>143035.8731726149</v>
      </c>
      <c r="H66" s="2">
        <v>743674.9996441222</v>
      </c>
      <c r="I66" s="2">
        <v>784898.19919854996</v>
      </c>
    </row>
    <row r="67" spans="1:9" x14ac:dyDescent="0.3">
      <c r="A67" s="1">
        <v>26298</v>
      </c>
      <c r="B67" s="3">
        <f t="shared" si="0"/>
        <v>711</v>
      </c>
      <c r="C67" s="2">
        <v>160268.87938566116</v>
      </c>
      <c r="D67" s="2">
        <v>7626.6298496889622</v>
      </c>
      <c r="E67" s="2">
        <v>528.42670305041418</v>
      </c>
      <c r="F67" s="2">
        <v>20225.26119611807</v>
      </c>
      <c r="G67" s="2">
        <v>167134.20154635308</v>
      </c>
      <c r="H67" s="2">
        <v>885147.31326145073</v>
      </c>
      <c r="I67" s="2">
        <v>882755.5895335559</v>
      </c>
    </row>
    <row r="68" spans="1:9" x14ac:dyDescent="0.3">
      <c r="A68" s="1">
        <v>26664</v>
      </c>
      <c r="B68" s="3">
        <f t="shared" si="0"/>
        <v>723</v>
      </c>
      <c r="C68" s="2">
        <v>266805.94981591922</v>
      </c>
      <c r="D68" s="2">
        <v>12151.814563817004</v>
      </c>
      <c r="E68" s="2">
        <v>726.26394772682977</v>
      </c>
      <c r="F68" s="2">
        <v>35525.976592173669</v>
      </c>
      <c r="G68" s="2">
        <v>403580.90192777483</v>
      </c>
      <c r="H68" s="2">
        <v>1379785.2994467854</v>
      </c>
      <c r="I68" s="2">
        <v>1568096.2088840071</v>
      </c>
    </row>
    <row r="69" spans="1:9" x14ac:dyDescent="0.3">
      <c r="A69" s="1">
        <v>27029</v>
      </c>
      <c r="B69" s="3">
        <f t="shared" si="0"/>
        <v>735</v>
      </c>
      <c r="C69" s="2">
        <v>392360.99320673133</v>
      </c>
      <c r="D69" s="2">
        <v>17333.343910283234</v>
      </c>
      <c r="E69" s="2">
        <v>925.49650978734212</v>
      </c>
      <c r="F69" s="2">
        <v>73865.566400472453</v>
      </c>
      <c r="G69" s="2">
        <v>486997.75863139762</v>
      </c>
      <c r="H69" s="2">
        <v>2170587.1855297959</v>
      </c>
      <c r="I69" s="2">
        <v>1829009.049688495</v>
      </c>
    </row>
    <row r="70" spans="1:9" x14ac:dyDescent="0.3">
      <c r="A70" s="1">
        <v>27394</v>
      </c>
      <c r="B70" s="3">
        <f t="shared" si="0"/>
        <v>747</v>
      </c>
      <c r="C70" s="2">
        <v>326027.69325793762</v>
      </c>
      <c r="D70" s="2">
        <v>13914.631434803383</v>
      </c>
      <c r="E70" s="2">
        <v>677.29391294223444</v>
      </c>
      <c r="F70" s="2">
        <v>57462.661173691784</v>
      </c>
      <c r="G70" s="2">
        <v>459227.74548835243</v>
      </c>
      <c r="H70" s="2">
        <v>1724455.7081803677</v>
      </c>
      <c r="I70" s="2">
        <v>1654011.9804299725</v>
      </c>
    </row>
    <row r="71" spans="1:9" x14ac:dyDescent="0.3">
      <c r="A71" s="1">
        <v>27759</v>
      </c>
      <c r="B71" s="3">
        <f t="shared" si="0"/>
        <v>759</v>
      </c>
      <c r="C71" s="2">
        <v>335119.22949260287</v>
      </c>
      <c r="D71" s="2">
        <v>13645.109686919117</v>
      </c>
      <c r="E71" s="2">
        <v>621.17851889694452</v>
      </c>
      <c r="F71" s="2">
        <v>56029.030789737481</v>
      </c>
      <c r="G71" s="2">
        <v>452437.10354928253</v>
      </c>
      <c r="H71" s="2">
        <v>1751553.6714911594</v>
      </c>
      <c r="I71" s="2">
        <v>1834966.4774419793</v>
      </c>
    </row>
    <row r="72" spans="1:9" x14ac:dyDescent="0.3">
      <c r="A72" s="1">
        <v>28125</v>
      </c>
      <c r="B72" s="3">
        <f t="shared" si="0"/>
        <v>771</v>
      </c>
      <c r="C72" s="2">
        <v>295748.84303742682</v>
      </c>
      <c r="D72" s="2">
        <v>11405.832846643179</v>
      </c>
      <c r="E72" s="2">
        <v>510.42342498604131</v>
      </c>
      <c r="F72" s="2">
        <v>50690.07730023787</v>
      </c>
      <c r="G72" s="2">
        <v>390047.1706901305</v>
      </c>
      <c r="H72" s="2">
        <v>1528049.3673932815</v>
      </c>
      <c r="I72" s="2">
        <v>1582729.0003483109</v>
      </c>
    </row>
    <row r="73" spans="1:9" x14ac:dyDescent="0.3">
      <c r="A73" s="1">
        <v>28490</v>
      </c>
      <c r="B73" s="3">
        <f t="shared" si="0"/>
        <v>783</v>
      </c>
      <c r="C73" s="2">
        <v>259555.39895156535</v>
      </c>
      <c r="D73" s="2">
        <v>9400.6979830528217</v>
      </c>
      <c r="E73" s="2">
        <v>419.45000873916837</v>
      </c>
      <c r="F73" s="2">
        <v>44881.964012911238</v>
      </c>
      <c r="G73" s="2">
        <v>352090.03565156914</v>
      </c>
      <c r="H73" s="2">
        <v>1205170.1791035791</v>
      </c>
      <c r="I73" s="2">
        <v>1400741.9012849797</v>
      </c>
    </row>
    <row r="74" spans="1:9" x14ac:dyDescent="0.3">
      <c r="A74" s="1">
        <v>28855</v>
      </c>
      <c r="B74" s="3">
        <f t="shared" ref="B74:B77" si="1">B73+12</f>
        <v>795</v>
      </c>
      <c r="C74" s="2">
        <v>309445.52137922269</v>
      </c>
      <c r="D74" s="2">
        <v>10567.381899306221</v>
      </c>
      <c r="E74" s="2">
        <v>454.70003584629308</v>
      </c>
      <c r="F74" s="2">
        <v>52255.353517984353</v>
      </c>
      <c r="G74" s="2">
        <v>459017.83696090616</v>
      </c>
      <c r="H74" s="2">
        <v>1483205.0634481872</v>
      </c>
      <c r="I74" s="2">
        <v>1600804.7725839044</v>
      </c>
    </row>
    <row r="75" spans="1:9" x14ac:dyDescent="0.3">
      <c r="A75" s="1">
        <v>29220</v>
      </c>
      <c r="B75" s="3">
        <f t="shared" si="1"/>
        <v>807</v>
      </c>
      <c r="C75" s="2">
        <v>388224.38354390749</v>
      </c>
      <c r="D75" s="2">
        <v>12539.156776418293</v>
      </c>
      <c r="E75" s="2">
        <v>504.40452661562415</v>
      </c>
      <c r="F75" s="2">
        <v>68703.594649699109</v>
      </c>
      <c r="G75" s="2">
        <v>597354.76686573063</v>
      </c>
      <c r="H75" s="2">
        <v>1863401.2833138278</v>
      </c>
      <c r="I75" s="2">
        <v>1965743.5387595186</v>
      </c>
    </row>
    <row r="76" spans="1:9" x14ac:dyDescent="0.3">
      <c r="A76" s="1">
        <v>29586</v>
      </c>
      <c r="B76" s="3">
        <f t="shared" si="1"/>
        <v>819</v>
      </c>
      <c r="C76" s="2">
        <v>406190.09166139801</v>
      </c>
      <c r="D76" s="2">
        <v>12371.888913112571</v>
      </c>
      <c r="E76" s="2">
        <v>461.65723306116291</v>
      </c>
      <c r="F76" s="2">
        <v>73475.718654002296</v>
      </c>
      <c r="G76" s="2">
        <v>788068.99612773652</v>
      </c>
      <c r="H76" s="2">
        <v>1830567.6240534503</v>
      </c>
      <c r="I76" s="2">
        <v>2007072.0359736762</v>
      </c>
    </row>
    <row r="77" spans="1:9" x14ac:dyDescent="0.3">
      <c r="A77" s="1">
        <v>29951</v>
      </c>
      <c r="B77" s="3">
        <f t="shared" si="1"/>
        <v>831</v>
      </c>
      <c r="C77" s="2">
        <v>510959.67404450267</v>
      </c>
      <c r="D77" s="2">
        <v>14508.54288611749</v>
      </c>
      <c r="E77" s="2">
        <v>519.6454222053726</v>
      </c>
      <c r="F77" s="2">
        <v>88555.731215363587</v>
      </c>
      <c r="G77" s="2">
        <v>1076580.0721977206</v>
      </c>
      <c r="H77" s="2">
        <v>2161525.6547971563</v>
      </c>
      <c r="I77" s="2">
        <v>2527838.7622610144</v>
      </c>
    </row>
    <row r="78" spans="1:9" x14ac:dyDescent="0.3">
      <c r="A78" s="1"/>
      <c r="B78" s="1"/>
    </row>
    <row r="79" spans="1:9" x14ac:dyDescent="0.3">
      <c r="A79" s="1"/>
      <c r="B79" s="1"/>
    </row>
    <row r="80" spans="1:9" x14ac:dyDescent="0.3">
      <c r="A80" s="1"/>
      <c r="B80" s="1"/>
    </row>
    <row r="81" spans="1:2" x14ac:dyDescent="0.3">
      <c r="A81" s="1"/>
      <c r="B81" s="1"/>
    </row>
    <row r="82" spans="1:2" x14ac:dyDescent="0.3">
      <c r="A82" s="1"/>
      <c r="B82" s="1"/>
    </row>
    <row r="83" spans="1:2" x14ac:dyDescent="0.3">
      <c r="A83" s="1"/>
      <c r="B83" s="1"/>
    </row>
    <row r="84" spans="1:2" x14ac:dyDescent="0.3">
      <c r="A84" s="1"/>
      <c r="B84" s="1"/>
    </row>
  </sheetData>
  <mergeCells count="2">
    <mergeCell ref="C6:E6"/>
    <mergeCell ref="F6:I6"/>
  </mergeCells>
  <hyperlinks>
    <hyperlink ref="E3" r:id="rId1" xr:uid="{7804A767-F0FA-4F6D-9321-65793BB868B3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</vt:lpstr>
    </vt:vector>
  </TitlesOfParts>
  <Company>University of Turku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Vaihekoski</dc:creator>
  <cp:lastModifiedBy>Mika Vaihekoski</cp:lastModifiedBy>
  <cp:lastPrinted>2016-12-07T11:17:28Z</cp:lastPrinted>
  <dcterms:created xsi:type="dcterms:W3CDTF">2016-12-07T11:16:15Z</dcterms:created>
  <dcterms:modified xsi:type="dcterms:W3CDTF">2024-02-26T08:22:35Z</dcterms:modified>
</cp:coreProperties>
</file>